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<sst xmlns="http://schemas.openxmlformats.org/spreadsheetml/2006/main" count="139" uniqueCount="70">
  <si>
    <t>業務委託費内訳書</t>
  </si>
  <si>
    <t>住　　　　所</t>
  </si>
  <si>
    <t>商号又は名称</t>
  </si>
  <si>
    <t>代 表 者 名</t>
  </si>
  <si>
    <t>業 務 名</t>
  </si>
  <si>
    <t>Ｒ２那土　国道１９３号　那賀・平谷　落石対策設計業務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</si>
  <si>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</si>
  <si>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</si>
  <si>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</si>
  <si>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</si>
  <si>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</si>
  <si>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</si>
  <si>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</si>
  <si>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</si>
  <si>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</si>
  <si>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</si>
  <si>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</si>
  <si>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</si>
  <si>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道路設計</t>
  </si>
  <si>
    <t>一般構造物設計</t>
  </si>
  <si>
    <t>一般構造物予備設計</t>
  </si>
  <si>
    <t>法面工
　(落石対策工検討)</t>
  </si>
  <si>
    <t>(箇所)式</t>
  </si>
  <si>
    <t>(1)1</t>
  </si>
  <si>
    <t>一般構造物詳細設計</t>
  </si>
  <si>
    <t>張ｺﾝｸﾘｰﾄ式擁壁</t>
  </si>
  <si>
    <t>箇所</t>
  </si>
  <si>
    <t>ﾓﾀﾚ式擁壁</t>
  </si>
  <si>
    <t>吊柵
　(落石対策工詳細設計)</t>
  </si>
  <si>
    <t>(ﾀｲﾌﾟ)式</t>
  </si>
  <si>
    <t>落石防護柵詳細設計</t>
  </si>
  <si>
    <t>落石防護柵</t>
  </si>
  <si>
    <t>道路施設点検</t>
  </si>
  <si>
    <t>防災ｶﾙﾃ点検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</si>
  <si>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</si>
  <si>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</si>
  <si>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</si>
  <si>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</si>
  <si>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</si>
  <si>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</si>
  <si>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</si>
  <si>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</si>
  <si>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</si>
  <si>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</si>
  <si>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</si>
  <si>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</si>
  <si>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</si>
  <si>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</si>
  <si>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</si>
  <si>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</si>
  <si>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</si>
  <si>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</si>
  <si>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現地踏査</t>
  </si>
  <si>
    <t>中心線測量</t>
  </si>
  <si>
    <t>km</t>
  </si>
  <si>
    <t>仮BM設置測量</t>
  </si>
  <si>
    <t>縦断測量</t>
  </si>
  <si>
    <t>横断測量</t>
  </si>
  <si>
    <t>用地幅杭設置測量</t>
  </si>
  <si>
    <t>安全費</t>
  </si>
  <si>
    <t>電子成果品作成費(測量)</t>
  </si>
  <si>
    <t>技術管理費</t>
  </si>
  <si>
    <t>成果検定費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</si>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</sst>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G16+G18+G22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s">
        <v>23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29</v>
      </c>
      <c r="F21" s="13" t="s">
        <v>23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30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31</v>
      </c>
      <c r="E23" s="12" t="s">
        <v>26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 t="s">
        <v>32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33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G10+G14+G24+G28</f>
      </c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G34+G35+G36</f>
      </c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45</v>
      </c>
      <c r="F41" s="13" t="n">
        <v>12.0</v>
      </c>
      <c r="G41" s="16"/>
      <c r="I41" s="17" t="n">
        <v>32.0</v>
      </c>
      <c r="J41" s="18" t="n">
        <v>4.0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47</v>
      </c>
      <c r="E45" s="12" t="s">
        <v>48</v>
      </c>
      <c r="F45" s="14" t="n">
        <v>0.02</v>
      </c>
      <c r="G45" s="16"/>
      <c r="I45" s="17" t="n">
        <v>36.0</v>
      </c>
      <c r="J45" s="18" t="n">
        <v>4.0</v>
      </c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50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50</v>
      </c>
      <c r="D48" s="11"/>
      <c r="E48" s="12" t="s">
        <v>13</v>
      </c>
      <c r="F48" s="13" t="n">
        <v>1.0</v>
      </c>
      <c r="G48" s="15">
        <f>G49+G50+G51+G52+G53+G54+G55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17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54</v>
      </c>
      <c r="F51" s="14" t="n">
        <v>0.3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54</v>
      </c>
      <c r="F52" s="14" t="n">
        <v>0.3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54</v>
      </c>
      <c r="F53" s="14" t="n">
        <v>0.3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54</v>
      </c>
      <c r="F54" s="14" t="n">
        <v>0.3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54</v>
      </c>
      <c r="F55" s="14" t="n">
        <v>0.3</v>
      </c>
      <c r="G55" s="16"/>
      <c r="I55" s="17" t="n">
        <v>46.0</v>
      </c>
      <c r="J55" s="18" t="n">
        <v>4.0</v>
      </c>
    </row>
    <row r="56" ht="42.0" customHeight="true">
      <c r="A56" s="10" t="s">
        <v>34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1.0</v>
      </c>
    </row>
    <row r="57" ht="42.0" customHeight="true">
      <c r="A57" s="10"/>
      <c r="B57" s="11" t="s">
        <v>34</v>
      </c>
      <c r="C57" s="11"/>
      <c r="D57" s="11"/>
      <c r="E57" s="12" t="s">
        <v>13</v>
      </c>
      <c r="F57" s="13" t="n">
        <v>1.0</v>
      </c>
      <c r="G57" s="15">
        <f>G58+G60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59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59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37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60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 t="s">
        <v>61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1.0</v>
      </c>
    </row>
    <row r="63" ht="42.0" customHeight="true">
      <c r="A63" s="10"/>
      <c r="B63" s="11" t="s">
        <v>61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62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62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 t="s">
        <v>63</v>
      </c>
      <c r="B66" s="11"/>
      <c r="C66" s="11"/>
      <c r="D66" s="11"/>
      <c r="E66" s="12" t="s">
        <v>13</v>
      </c>
      <c r="F66" s="13" t="n">
        <v>1.0</v>
      </c>
      <c r="G66" s="15">
        <f>G38+G42+G46+G56+G62</f>
      </c>
      <c r="I66" s="17" t="n">
        <v>57.0</v>
      </c>
      <c r="J66" s="18"/>
    </row>
    <row r="67" ht="42.0" customHeight="true">
      <c r="A67" s="10" t="s">
        <v>64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/>
    </row>
    <row r="68" ht="42.0" customHeight="true">
      <c r="A68" s="10"/>
      <c r="B68" s="11" t="s">
        <v>65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66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 t="s">
        <v>67</v>
      </c>
      <c r="B70" s="11"/>
      <c r="C70" s="11"/>
      <c r="D70" s="11"/>
      <c r="E70" s="12" t="s">
        <v>13</v>
      </c>
      <c r="F70" s="13" t="n">
        <v>1.0</v>
      </c>
      <c r="G70" s="15">
        <f>G37+G69</f>
      </c>
      <c r="I70" s="17" t="n">
        <v>61.0</v>
      </c>
      <c r="J70" s="18" t="n">
        <v>30.0</v>
      </c>
    </row>
    <row r="71" ht="42.0" customHeight="true">
      <c r="A71" s="19" t="s">
        <v>68</v>
      </c>
      <c r="B71" s="20"/>
      <c r="C71" s="20"/>
      <c r="D71" s="20"/>
      <c r="E71" s="21" t="s">
        <v>69</v>
      </c>
      <c r="F71" s="22" t="s">
        <v>69</v>
      </c>
      <c r="G71" s="24">
        <f>G70</f>
      </c>
      <c r="I71" s="26" t="n">
        <v>62.0</v>
      </c>
      <c r="J7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D20"/>
    <mergeCell ref="D21"/>
    <mergeCell ref="C22:D22"/>
    <mergeCell ref="D23"/>
    <mergeCell ref="A24:D24"/>
    <mergeCell ref="B25: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A35:D35"/>
    <mergeCell ref="A36:D36"/>
    <mergeCell ref="A37:D37"/>
    <mergeCell ref="A38:D38"/>
    <mergeCell ref="B39:D39"/>
    <mergeCell ref="C40:D40"/>
    <mergeCell ref="D41"/>
    <mergeCell ref="A42:D42"/>
    <mergeCell ref="B43:D43"/>
    <mergeCell ref="C44:D44"/>
    <mergeCell ref="D45"/>
    <mergeCell ref="A46:D46"/>
    <mergeCell ref="B47:D47"/>
    <mergeCell ref="C48:D48"/>
    <mergeCell ref="D49"/>
    <mergeCell ref="D50"/>
    <mergeCell ref="D51"/>
    <mergeCell ref="D52"/>
    <mergeCell ref="D53"/>
    <mergeCell ref="D54"/>
    <mergeCell ref="D55"/>
    <mergeCell ref="A56:D56"/>
    <mergeCell ref="B57:D57"/>
    <mergeCell ref="C58:D58"/>
    <mergeCell ref="D59"/>
    <mergeCell ref="C60:D60"/>
    <mergeCell ref="D61"/>
    <mergeCell ref="A62:D62"/>
    <mergeCell ref="B63:D63"/>
    <mergeCell ref="C64:D64"/>
    <mergeCell ref="D65"/>
    <mergeCell ref="A66:D66"/>
    <mergeCell ref="A67:D67"/>
    <mergeCell ref="B68:D68"/>
    <mergeCell ref="A69:D69"/>
    <mergeCell ref="A70:D70"/>
    <mergeCell ref="A71:D7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2021-02-04T05:37:47Z</dcterms:created>
  <dc:creator>Apache POI</dc:creator>
</cp:coreProperties>
</file>